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8\INF ANUAL\"/>
    </mc:Choice>
  </mc:AlternateContent>
  <bookViews>
    <workbookView xWindow="0" yWindow="0" windowWidth="20490" windowHeight="7530"/>
  </bookViews>
  <sheets>
    <sheet name="CI STJ AGS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5" i="2"/>
  <c r="D5" i="2"/>
  <c r="E5" i="2"/>
  <c r="F5" i="2"/>
  <c r="G5" i="2"/>
  <c r="H5" i="2"/>
  <c r="I5" i="2"/>
  <c r="J5" i="2"/>
  <c r="K5" i="2"/>
  <c r="L5" i="2"/>
  <c r="M5" i="2"/>
  <c r="N5" i="2"/>
  <c r="C5" i="2"/>
</calcChain>
</file>

<file path=xl/sharedStrings.xml><?xml version="1.0" encoding="utf-8"?>
<sst xmlns="http://schemas.openxmlformats.org/spreadsheetml/2006/main" count="30" uniqueCount="30">
  <si>
    <t>Conceptos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</si>
  <si>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</si>
  <si>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</si>
  <si>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</si>
  <si>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</si>
  <si>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</si>
  <si>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</si>
  <si>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</si>
  <si>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</si>
  <si>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</si>
  <si>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</si>
  <si>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</si>
  <si>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</si>
  <si>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PODER JUDICIAL DEL ESTADO DE AGUASCALIENTES </t>
  </si>
  <si>
    <t xml:space="preserve">  7 Ingresos por ventas de bienes y servicios</t>
  </si>
  <si>
    <t xml:space="preserve">  9 Transferencias, Asignaciones, Subsidios</t>
  </si>
  <si>
    <t xml:space="preserve"> 5 Productos</t>
  </si>
  <si>
    <t xml:space="preserve">    51 Productos de tipo corriente</t>
  </si>
  <si>
    <t xml:space="preserve">          51101  INTERESES BANCARIOS</t>
  </si>
  <si>
    <t xml:space="preserve">          73101 VENTA DE FOTOCOPIAS</t>
  </si>
  <si>
    <t xml:space="preserve">          73102 ARRENDAMIENTO CAFETERÍA</t>
  </si>
  <si>
    <t xml:space="preserve">          73106 CARTAS DE NO ANTECEDENTES</t>
  </si>
  <si>
    <t xml:space="preserve">          73107 CERTIFICACIÓN DE LEGAJOS</t>
  </si>
  <si>
    <t xml:space="preserve">     91 Subsidios y Subvenciones</t>
  </si>
  <si>
    <t xml:space="preserve">           91102 SUBSIDIO ESTATAL</t>
  </si>
  <si>
    <t xml:space="preserve">     73 Ingresos por ventas de bienes y servicios producidos en establecimientos del Gobierno Central</t>
  </si>
  <si>
    <t>Estimado</t>
  </si>
  <si>
    <t>TOTAL</t>
  </si>
  <si>
    <t xml:space="preserve">          73105 OTROS INGRESOS</t>
  </si>
  <si>
    <t>CALENDARIO DE INGRESOS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</si>
</sst>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&quot; &quot;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43" fontId="2" fillId="0" borderId="0" xfId="2" applyFont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43" fontId="3" fillId="0" borderId="0" xfId="2" applyFont="1" applyAlignment="1">
      <alignment vertical="center"/>
    </xf>
    <xf numFmtId="0" fontId="3" fillId="0" borderId="0" xfId="0" applyFont="1" applyAlignment="1">
      <alignment vertical="center"/>
    </xf>
    <xf numFmtId="49" fontId="8" fillId="2" borderId="3" xfId="1" applyNumberFormat="1" applyFont="1" applyFill="1" applyBorder="1" applyAlignment="1">
      <alignment horizontal="center"/>
    </xf>
    <xf numFmtId="49" fontId="9" fillId="0" borderId="3" xfId="1" applyNumberFormat="1" applyFont="1" applyFill="1" applyBorder="1" applyAlignment="1">
      <alignment horizontal="left"/>
    </xf>
    <xf numFmtId="4" fontId="0" fillId="0" borderId="3" xfId="0" applyNumberFormat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/>
    </xf>
    <xf numFmtId="49" fontId="8" fillId="0" borderId="3" xfId="1" applyNumberFormat="1" applyFont="1" applyFill="1" applyBorder="1" applyAlignment="1">
      <alignment horizontal="left"/>
    </xf>
    <xf numFmtId="4" fontId="7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right" vertical="center"/>
    </xf>
    <xf numFmtId="49" fontId="8" fillId="0" borderId="3" xfId="1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333377</xdr:colOff>
      <xdr:row>0</xdr:row>
      <xdr:rowOff>95155</xdr:rowOff>
    </xdr:from>
    <xdr:to>
      <xdr:col>1</xdr:col>
      <xdr:colOff>1081209</xdr:colOff>
      <xdr:row>2</xdr:row>
      <xdr:rowOff>87782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1E1968-A6C4-4B7E-931C-97857C106E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4346" y="95155"/>
          <a:ext cx="747832" cy="7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zoomScale="80" zoomScaleNormal="80" workbookViewId="0">
      <pane xSplit="2" ySplit="5" topLeftCell="C6" activePane="bottomRight" state="frozen"/>
      <selection pane="topRight" activeCell="D1" sqref="D1"/>
      <selection pane="bottomLeft" activeCell="A6" sqref="A6"/>
      <selection pane="bottomRight"/>
    </sheetView>
  </sheetViews>
  <sheetFormatPr baseColWidth="10" defaultRowHeight="14.25" x14ac:dyDescent="0.25"/>
  <cols>
    <col min="1" max="1" width="59.140625" style="1" customWidth="1"/>
    <col min="2" max="14" width="18" style="1" bestFit="1" customWidth="1"/>
    <col min="15" max="15" width="18.140625" style="3" bestFit="1" customWidth="1"/>
    <col min="16" max="16384" width="11.42578125" style="1"/>
  </cols>
  <sheetData>
    <row r="1" spans="1:15" ht="34.5" customHeight="1" x14ac:dyDescent="0.25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24.75" customHeight="1" x14ac:dyDescent="0.25">
      <c r="A2" s="18" t="s">
        <v>29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16.5" customHeight="1" x14ac:dyDescent="0.25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" x14ac:dyDescent="0.25">
      <c r="A4" s="7" t="s">
        <v>0</v>
      </c>
      <c r="B4" s="7" t="s">
        <v>26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</row>
    <row r="5" spans="1:15" ht="15" x14ac:dyDescent="0.25">
      <c r="A5" s="7" t="s">
        <v>27</v>
      </c>
      <c r="B5" s="11">
        <f>SUM(C5:N5)</f>
        <v>410677000.00000006</v>
      </c>
      <c r="C5" s="11">
        <f>+C6+C9+C16</f>
        <v>31697166.666666668</v>
      </c>
      <c r="D5" s="11">
        <f t="shared" ref="D5:N5" si="0">+D6+D9+D16</f>
        <v>31657166.666666668</v>
      </c>
      <c r="E5" s="11">
        <f t="shared" si="0"/>
        <v>31690166.666666668</v>
      </c>
      <c r="F5" s="11">
        <f t="shared" si="0"/>
        <v>31590166.666666668</v>
      </c>
      <c r="G5" s="11">
        <f t="shared" si="0"/>
        <v>31685166.666666668</v>
      </c>
      <c r="H5" s="11">
        <f t="shared" si="0"/>
        <v>31695166.666666668</v>
      </c>
      <c r="I5" s="11">
        <f t="shared" si="0"/>
        <v>31700166.666666668</v>
      </c>
      <c r="J5" s="11">
        <f t="shared" si="0"/>
        <v>31720166.666666668</v>
      </c>
      <c r="K5" s="11">
        <f t="shared" si="0"/>
        <v>31770166.666666668</v>
      </c>
      <c r="L5" s="11">
        <f t="shared" si="0"/>
        <v>31770166.666666668</v>
      </c>
      <c r="M5" s="11">
        <f t="shared" si="0"/>
        <v>31636166.666666668</v>
      </c>
      <c r="N5" s="11">
        <f t="shared" si="0"/>
        <v>62065166.666666664</v>
      </c>
    </row>
    <row r="6" spans="1:15" s="6" customFormat="1" ht="15" x14ac:dyDescent="0.25">
      <c r="A6" s="12" t="s">
        <v>16</v>
      </c>
      <c r="B6" s="13">
        <f t="shared" ref="B6:B18" si="1">SUM(C6:N6)</f>
        <v>1550000.0000000002</v>
      </c>
      <c r="C6" s="13">
        <v>129166.66666666667</v>
      </c>
      <c r="D6" s="13">
        <v>129166.66666666667</v>
      </c>
      <c r="E6" s="13">
        <v>129166.66666666667</v>
      </c>
      <c r="F6" s="13">
        <v>129166.66666666667</v>
      </c>
      <c r="G6" s="13">
        <v>129166.66666666667</v>
      </c>
      <c r="H6" s="13">
        <v>129166.66666666667</v>
      </c>
      <c r="I6" s="13">
        <v>129166.66666666667</v>
      </c>
      <c r="J6" s="13">
        <v>129166.66666666667</v>
      </c>
      <c r="K6" s="13">
        <v>129166.66666666667</v>
      </c>
      <c r="L6" s="13">
        <v>129166.66666666667</v>
      </c>
      <c r="M6" s="13">
        <v>129166.66666666667</v>
      </c>
      <c r="N6" s="13">
        <v>129166.66666666667</v>
      </c>
      <c r="O6" s="5"/>
    </row>
    <row r="7" spans="1:15" s="6" customFormat="1" ht="15" x14ac:dyDescent="0.25">
      <c r="A7" s="12" t="s">
        <v>17</v>
      </c>
      <c r="B7" s="13">
        <f t="shared" si="1"/>
        <v>1550000.0000000002</v>
      </c>
      <c r="C7" s="13">
        <v>129166.66666666667</v>
      </c>
      <c r="D7" s="13">
        <v>129166.66666666667</v>
      </c>
      <c r="E7" s="13">
        <v>129166.66666666667</v>
      </c>
      <c r="F7" s="13">
        <v>129166.66666666667</v>
      </c>
      <c r="G7" s="13">
        <v>129166.66666666667</v>
      </c>
      <c r="H7" s="13">
        <v>129166.66666666667</v>
      </c>
      <c r="I7" s="13">
        <v>129166.66666666667</v>
      </c>
      <c r="J7" s="13">
        <v>129166.66666666667</v>
      </c>
      <c r="K7" s="13">
        <v>129166.66666666667</v>
      </c>
      <c r="L7" s="13">
        <v>129166.66666666667</v>
      </c>
      <c r="M7" s="13">
        <v>129166.66666666667</v>
      </c>
      <c r="N7" s="13">
        <v>129166.66666666667</v>
      </c>
      <c r="O7" s="5"/>
    </row>
    <row r="8" spans="1:15" ht="15" x14ac:dyDescent="0.25">
      <c r="A8" s="8" t="s">
        <v>18</v>
      </c>
      <c r="B8" s="9">
        <f t="shared" si="1"/>
        <v>1550000.0000000002</v>
      </c>
      <c r="C8" s="9">
        <v>129166.66666666667</v>
      </c>
      <c r="D8" s="9">
        <v>129166.66666666667</v>
      </c>
      <c r="E8" s="9">
        <v>129166.66666666667</v>
      </c>
      <c r="F8" s="9">
        <v>129166.66666666667</v>
      </c>
      <c r="G8" s="9">
        <v>129166.66666666667</v>
      </c>
      <c r="H8" s="9">
        <v>129166.66666666667</v>
      </c>
      <c r="I8" s="9">
        <v>129166.66666666667</v>
      </c>
      <c r="J8" s="9">
        <v>129166.66666666667</v>
      </c>
      <c r="K8" s="9">
        <v>129166.66666666667</v>
      </c>
      <c r="L8" s="9">
        <v>129166.66666666667</v>
      </c>
      <c r="M8" s="9">
        <v>129166.66666666667</v>
      </c>
      <c r="N8" s="9">
        <v>129166.66666666667</v>
      </c>
    </row>
    <row r="9" spans="1:15" s="6" customFormat="1" ht="15" x14ac:dyDescent="0.25">
      <c r="A9" s="12" t="s">
        <v>14</v>
      </c>
      <c r="B9" s="14">
        <f t="shared" si="1"/>
        <v>9028000</v>
      </c>
      <c r="C9" s="14">
        <v>791000</v>
      </c>
      <c r="D9" s="14">
        <v>751000</v>
      </c>
      <c r="E9" s="14">
        <v>784000</v>
      </c>
      <c r="F9" s="14">
        <v>684000</v>
      </c>
      <c r="G9" s="14">
        <v>779000</v>
      </c>
      <c r="H9" s="14">
        <v>789000</v>
      </c>
      <c r="I9" s="14">
        <v>794000</v>
      </c>
      <c r="J9" s="14">
        <v>814000</v>
      </c>
      <c r="K9" s="14">
        <v>864000</v>
      </c>
      <c r="L9" s="14">
        <v>864000</v>
      </c>
      <c r="M9" s="14">
        <v>730000</v>
      </c>
      <c r="N9" s="14">
        <v>384000</v>
      </c>
      <c r="O9" s="5"/>
    </row>
    <row r="10" spans="1:15" s="6" customFormat="1" ht="30" x14ac:dyDescent="0.25">
      <c r="A10" s="15" t="s">
        <v>25</v>
      </c>
      <c r="B10" s="13">
        <f t="shared" si="1"/>
        <v>9028000</v>
      </c>
      <c r="C10" s="13">
        <v>791000</v>
      </c>
      <c r="D10" s="13">
        <v>751000</v>
      </c>
      <c r="E10" s="13">
        <v>784000</v>
      </c>
      <c r="F10" s="13">
        <v>684000</v>
      </c>
      <c r="G10" s="13">
        <v>779000</v>
      </c>
      <c r="H10" s="13">
        <v>789000</v>
      </c>
      <c r="I10" s="13">
        <v>794000</v>
      </c>
      <c r="J10" s="13">
        <v>814000</v>
      </c>
      <c r="K10" s="13">
        <v>864000</v>
      </c>
      <c r="L10" s="13">
        <v>864000</v>
      </c>
      <c r="M10" s="13">
        <v>730000</v>
      </c>
      <c r="N10" s="13">
        <v>384000</v>
      </c>
      <c r="O10" s="5"/>
    </row>
    <row r="11" spans="1:15" ht="15" x14ac:dyDescent="0.25">
      <c r="A11" s="8" t="s">
        <v>19</v>
      </c>
      <c r="B11" s="9">
        <f t="shared" si="1"/>
        <v>1700000</v>
      </c>
      <c r="C11" s="9">
        <v>150000</v>
      </c>
      <c r="D11" s="9">
        <v>160000</v>
      </c>
      <c r="E11" s="9">
        <v>160000</v>
      </c>
      <c r="F11" s="9">
        <v>75000</v>
      </c>
      <c r="G11" s="9">
        <v>155000</v>
      </c>
      <c r="H11" s="9">
        <v>160000</v>
      </c>
      <c r="I11" s="9">
        <v>160000</v>
      </c>
      <c r="J11" s="9">
        <v>160000</v>
      </c>
      <c r="K11" s="9">
        <v>160000</v>
      </c>
      <c r="L11" s="9">
        <v>160000</v>
      </c>
      <c r="M11" s="9">
        <v>150000</v>
      </c>
      <c r="N11" s="9">
        <v>50000</v>
      </c>
    </row>
    <row r="12" spans="1:15" s="6" customFormat="1" ht="15" x14ac:dyDescent="0.25">
      <c r="A12" s="8" t="s">
        <v>20</v>
      </c>
      <c r="B12" s="9">
        <f t="shared" si="1"/>
        <v>78000</v>
      </c>
      <c r="C12" s="9">
        <v>6500</v>
      </c>
      <c r="D12" s="9">
        <v>6500</v>
      </c>
      <c r="E12" s="9">
        <v>6500</v>
      </c>
      <c r="F12" s="9">
        <v>6500</v>
      </c>
      <c r="G12" s="9">
        <v>6500</v>
      </c>
      <c r="H12" s="9">
        <v>6500</v>
      </c>
      <c r="I12" s="9">
        <v>6500</v>
      </c>
      <c r="J12" s="9">
        <v>6500</v>
      </c>
      <c r="K12" s="9">
        <v>6500</v>
      </c>
      <c r="L12" s="9">
        <v>6500</v>
      </c>
      <c r="M12" s="9">
        <v>6500</v>
      </c>
      <c r="N12" s="9">
        <v>6500</v>
      </c>
      <c r="O12" s="5"/>
    </row>
    <row r="13" spans="1:15" ht="15" x14ac:dyDescent="0.25">
      <c r="A13" s="8" t="s">
        <v>28</v>
      </c>
      <c r="B13" s="9">
        <f t="shared" si="1"/>
        <v>30000</v>
      </c>
      <c r="C13" s="9">
        <v>2500</v>
      </c>
      <c r="D13" s="9">
        <v>2500</v>
      </c>
      <c r="E13" s="9">
        <v>2500</v>
      </c>
      <c r="F13" s="9">
        <v>2500</v>
      </c>
      <c r="G13" s="9">
        <v>2500</v>
      </c>
      <c r="H13" s="9">
        <v>2500</v>
      </c>
      <c r="I13" s="9">
        <v>2500</v>
      </c>
      <c r="J13" s="9">
        <v>2500</v>
      </c>
      <c r="K13" s="9">
        <v>2500</v>
      </c>
      <c r="L13" s="9">
        <v>2500</v>
      </c>
      <c r="M13" s="9">
        <v>2500</v>
      </c>
      <c r="N13" s="9">
        <v>2500</v>
      </c>
    </row>
    <row r="14" spans="1:15" ht="15" x14ac:dyDescent="0.25">
      <c r="A14" s="8" t="s">
        <v>21</v>
      </c>
      <c r="B14" s="9">
        <f t="shared" si="1"/>
        <v>6770000</v>
      </c>
      <c r="C14" s="9">
        <v>600000</v>
      </c>
      <c r="D14" s="9">
        <v>550000</v>
      </c>
      <c r="E14" s="9">
        <v>580000</v>
      </c>
      <c r="F14" s="9">
        <v>580000</v>
      </c>
      <c r="G14" s="9">
        <v>580000</v>
      </c>
      <c r="H14" s="9">
        <v>580000</v>
      </c>
      <c r="I14" s="9">
        <v>580000</v>
      </c>
      <c r="J14" s="9">
        <v>600000</v>
      </c>
      <c r="K14" s="9">
        <v>650000</v>
      </c>
      <c r="L14" s="9">
        <v>650000</v>
      </c>
      <c r="M14" s="9">
        <v>520000</v>
      </c>
      <c r="N14" s="9">
        <v>300000</v>
      </c>
    </row>
    <row r="15" spans="1:15" ht="15" x14ac:dyDescent="0.25">
      <c r="A15" s="8" t="s">
        <v>22</v>
      </c>
      <c r="B15" s="9">
        <f t="shared" si="1"/>
        <v>450000</v>
      </c>
      <c r="C15" s="9">
        <v>32000</v>
      </c>
      <c r="D15" s="9">
        <v>32000</v>
      </c>
      <c r="E15" s="9">
        <v>35000</v>
      </c>
      <c r="F15" s="9">
        <v>20000</v>
      </c>
      <c r="G15" s="9">
        <v>35000</v>
      </c>
      <c r="H15" s="9">
        <v>40000</v>
      </c>
      <c r="I15" s="9">
        <v>45000</v>
      </c>
      <c r="J15" s="9">
        <v>45000</v>
      </c>
      <c r="K15" s="9">
        <v>45000</v>
      </c>
      <c r="L15" s="9">
        <v>45000</v>
      </c>
      <c r="M15" s="9">
        <v>51000</v>
      </c>
      <c r="N15" s="9">
        <v>25000</v>
      </c>
    </row>
    <row r="16" spans="1:15" s="6" customFormat="1" ht="15" x14ac:dyDescent="0.25">
      <c r="A16" s="12" t="s">
        <v>15</v>
      </c>
      <c r="B16" s="14">
        <f t="shared" si="1"/>
        <v>400099000</v>
      </c>
      <c r="C16" s="14">
        <v>30777000</v>
      </c>
      <c r="D16" s="14">
        <v>30777000</v>
      </c>
      <c r="E16" s="14">
        <v>30777000</v>
      </c>
      <c r="F16" s="14">
        <v>30777000</v>
      </c>
      <c r="G16" s="14">
        <v>30777000</v>
      </c>
      <c r="H16" s="14">
        <v>30777000</v>
      </c>
      <c r="I16" s="14">
        <v>30777000</v>
      </c>
      <c r="J16" s="14">
        <v>30777000</v>
      </c>
      <c r="K16" s="14">
        <v>30777000</v>
      </c>
      <c r="L16" s="14">
        <v>30777000</v>
      </c>
      <c r="M16" s="14">
        <v>30777000</v>
      </c>
      <c r="N16" s="14">
        <v>61552000</v>
      </c>
      <c r="O16" s="5"/>
    </row>
    <row r="17" spans="1:15" s="6" customFormat="1" ht="15" x14ac:dyDescent="0.25">
      <c r="A17" s="12" t="s">
        <v>23</v>
      </c>
      <c r="B17" s="14">
        <f t="shared" si="1"/>
        <v>400099000</v>
      </c>
      <c r="C17" s="14">
        <v>30777000</v>
      </c>
      <c r="D17" s="14">
        <v>30777000</v>
      </c>
      <c r="E17" s="14">
        <v>30777000</v>
      </c>
      <c r="F17" s="14">
        <v>30777000</v>
      </c>
      <c r="G17" s="14">
        <v>30777000</v>
      </c>
      <c r="H17" s="14">
        <v>30777000</v>
      </c>
      <c r="I17" s="14">
        <v>30777000</v>
      </c>
      <c r="J17" s="14">
        <v>30777000</v>
      </c>
      <c r="K17" s="14">
        <v>30777000</v>
      </c>
      <c r="L17" s="14">
        <v>30777000</v>
      </c>
      <c r="M17" s="14">
        <v>30777000</v>
      </c>
      <c r="N17" s="14">
        <v>61552000</v>
      </c>
      <c r="O17" s="5"/>
    </row>
    <row r="18" spans="1:15" ht="15" x14ac:dyDescent="0.25">
      <c r="A18" s="8" t="s">
        <v>24</v>
      </c>
      <c r="B18" s="10">
        <f t="shared" si="1"/>
        <v>400099000</v>
      </c>
      <c r="C18" s="10">
        <v>30777000</v>
      </c>
      <c r="D18" s="10">
        <v>30777000</v>
      </c>
      <c r="E18" s="10">
        <v>30777000</v>
      </c>
      <c r="F18" s="10">
        <v>30777000</v>
      </c>
      <c r="G18" s="10">
        <v>30777000</v>
      </c>
      <c r="H18" s="10">
        <v>30777000</v>
      </c>
      <c r="I18" s="10">
        <v>30777000</v>
      </c>
      <c r="J18" s="10">
        <v>30777000</v>
      </c>
      <c r="K18" s="10">
        <v>30777000</v>
      </c>
      <c r="L18" s="10">
        <v>30777000</v>
      </c>
      <c r="M18" s="10">
        <v>30777000</v>
      </c>
      <c r="N18" s="10">
        <v>61552000</v>
      </c>
    </row>
  </sheetData>
  <pageMargins left="0.25" right="0.25" top="0.75" bottom="0.75" header="0.3" footer="0.3"/>
  <pageSetup scale="5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 STJ AGS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MLA. López Alvarez</dc:creator>
  <cp:lastModifiedBy>om_armc</cp:lastModifiedBy>
  <cp:lastPrinted>2016-11-15T14:24:50Z</cp:lastPrinted>
  <dcterms:created xsi:type="dcterms:W3CDTF">2016-04-29T19:39:31Z</dcterms:created>
  <dcterms:modified xsi:type="dcterms:W3CDTF">2018-03-14T21:02:19Z</dcterms:modified>
</cp:coreProperties>
</file>